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3" i="1"/>
  <c r="F43"/>
  <c r="F45" s="1"/>
  <c r="E43"/>
  <c r="F34"/>
  <c r="E34"/>
  <c r="G34" s="1"/>
  <c r="F20"/>
  <c r="G20"/>
  <c r="E20"/>
  <c r="E11"/>
  <c r="F11"/>
  <c r="G11" s="1"/>
  <c r="F22" l="1"/>
</calcChain>
</file>

<file path=xl/sharedStrings.xml><?xml version="1.0" encoding="utf-8"?>
<sst xmlns="http://schemas.openxmlformats.org/spreadsheetml/2006/main" count="88" uniqueCount="42">
  <si>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</si>
  <si>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</si>
  <si>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</si>
  <si>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</si>
  <si>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</si>
  <si>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</si>
  <si>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</si>
  <si>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</si>
  <si>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</si>
  <si>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</si>
  <si>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</si>
  <si>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</si>
  <si>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</si>
  <si>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</si>
  <si>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</si>
  <si>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</si>
  <si>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</si>
  <si>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</si>
  <si>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</si>
  <si>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</si>
  <si>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</si>
  <si>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</t>
  </si>
  <si>
    <t xml:space="preserve">Напиток </t>
  </si>
  <si>
    <t xml:space="preserve">Хлеб ржано-пешничный </t>
  </si>
  <si>
    <t>54-1с</t>
  </si>
  <si>
    <t xml:space="preserve">Щи из свежей капусты </t>
  </si>
  <si>
    <t>54-1г</t>
  </si>
  <si>
    <t xml:space="preserve">Макароны отварные </t>
  </si>
  <si>
    <t>Компот из смеси сухофруктов</t>
  </si>
  <si>
    <t>Шницель Тотоша</t>
  </si>
  <si>
    <t>Лагерь "Радуга"</t>
  </si>
  <si>
    <t>Салат-коктейль фруктовый</t>
  </si>
  <si>
    <t xml:space="preserve">Чай фруктовый </t>
  </si>
  <si>
    <t>54-16к</t>
  </si>
  <si>
    <t>Каша "Дружба"</t>
  </si>
  <si>
    <t>Хлеб</t>
  </si>
  <si>
    <t>Пром.</t>
  </si>
  <si>
    <t xml:space="preserve">Хлеб пшеничный </t>
  </si>
  <si>
    <t>267,71</t>
  </si>
  <si>
    <t>Салат из свеклы с маслом растительным</t>
  </si>
  <si>
    <t>Итого за день</t>
  </si>
  <si>
    <t>Лагерь "Юность"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</si>
</sst>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9" xfId="0" applyBorder="1" applyProtection="1"/>
    <xf numFmtId="0" fontId="0" fillId="0" borderId="30" xfId="0" applyBorder="1" applyProtection="1"/>
    <xf numFmtId="0" fontId="0" fillId="0" borderId="31" xfId="0" applyBorder="1" applyProtection="1"/>
    <xf numFmtId="49" fontId="1" fillId="2" borderId="32" xfId="0" applyNumberFormat="1" applyFont="1" applyFill="1" applyBorder="1" applyAlignment="1" applyProtection="1">
      <alignment horizontal="center"/>
      <protection locked="0"/>
    </xf>
    <xf numFmtId="49" fontId="1" fillId="2" borderId="3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27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6"/>
  <sheetViews>
    <sheetView showGridLines="0" showRowColHeaders="0" tabSelected="1" workbookViewId="0">
      <selection activeCell="F39" sqref="F39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5" t="s">
        <v>1</v>
      </c>
      <c r="C3" s="46"/>
      <c r="D3" s="47"/>
      <c r="E3" t="s">
        <v>2</v>
      </c>
      <c r="F3" s="68" t="s">
        <v>30</v>
      </c>
      <c r="G3" s="69"/>
      <c r="I3" t="s">
        <v>3</v>
      </c>
      <c r="J3" s="21">
        <v>45815</v>
      </c>
    </row>
    <row r="4" spans="1:10" ht="15.75" customHeight="1" thickBot="1"/>
    <row r="5" spans="1:10" ht="15.75" customHeigh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70" t="s">
        <v>18</v>
      </c>
      <c r="C6" s="35">
        <v>102.2</v>
      </c>
      <c r="D6" s="71" t="s">
        <v>31</v>
      </c>
      <c r="E6" s="14">
        <v>60</v>
      </c>
      <c r="F6" s="22">
        <v>14.62</v>
      </c>
      <c r="G6" s="36">
        <v>53</v>
      </c>
      <c r="H6" s="36">
        <v>1</v>
      </c>
      <c r="I6" s="14">
        <v>0</v>
      </c>
      <c r="J6" s="37">
        <v>12</v>
      </c>
    </row>
    <row r="7" spans="1:10" ht="15" customHeight="1">
      <c r="A7" s="6"/>
      <c r="B7" s="72" t="s">
        <v>16</v>
      </c>
      <c r="C7" s="33">
        <v>377</v>
      </c>
      <c r="D7" s="73" t="s">
        <v>32</v>
      </c>
      <c r="E7" s="33">
        <v>200</v>
      </c>
      <c r="F7" s="33">
        <v>13.95</v>
      </c>
      <c r="G7" s="16">
        <v>32</v>
      </c>
      <c r="H7" s="33">
        <v>1</v>
      </c>
      <c r="I7" s="33">
        <v>0</v>
      </c>
      <c r="J7" s="38">
        <v>7</v>
      </c>
    </row>
    <row r="8" spans="1:10" ht="15" customHeight="1">
      <c r="A8" s="6"/>
      <c r="B8" s="74" t="s">
        <v>15</v>
      </c>
      <c r="C8" s="74" t="s">
        <v>33</v>
      </c>
      <c r="D8" s="73" t="s">
        <v>34</v>
      </c>
      <c r="E8" s="16">
        <v>200</v>
      </c>
      <c r="F8" s="23">
        <v>25.15</v>
      </c>
      <c r="G8" s="16">
        <v>186</v>
      </c>
      <c r="H8" s="33">
        <v>5</v>
      </c>
      <c r="I8" s="16">
        <v>6</v>
      </c>
      <c r="J8" s="38">
        <v>26</v>
      </c>
    </row>
    <row r="9" spans="1:10" ht="15" customHeight="1">
      <c r="A9" s="6"/>
      <c r="B9" s="75" t="s">
        <v>35</v>
      </c>
      <c r="C9" s="75" t="s">
        <v>36</v>
      </c>
      <c r="D9" s="76" t="s">
        <v>37</v>
      </c>
      <c r="E9" s="26">
        <v>60</v>
      </c>
      <c r="F9" s="27">
        <v>4.5999999999999996</v>
      </c>
      <c r="G9" s="26">
        <v>141</v>
      </c>
      <c r="H9" s="39">
        <v>5</v>
      </c>
      <c r="I9" s="26">
        <v>0</v>
      </c>
      <c r="J9" s="40">
        <v>29</v>
      </c>
    </row>
    <row r="10" spans="1:10" ht="15.75" customHeight="1">
      <c r="A10" s="7"/>
      <c r="B10" s="8"/>
      <c r="C10" s="8"/>
      <c r="D10" s="31"/>
      <c r="E10" s="18"/>
      <c r="F10" s="24"/>
      <c r="G10" s="42"/>
      <c r="H10" s="18"/>
      <c r="I10" s="18"/>
      <c r="J10" s="43"/>
    </row>
    <row r="11" spans="1:10" ht="15" customHeight="1">
      <c r="A11" s="4"/>
      <c r="B11" s="10"/>
      <c r="C11" s="5"/>
      <c r="D11" s="29"/>
      <c r="E11" s="77">
        <f>SUM(E6:E10)</f>
        <v>520</v>
      </c>
      <c r="F11" s="22">
        <f>SUM(F6:F10)</f>
        <v>58.32</v>
      </c>
      <c r="G11" s="77">
        <f>SUM(E11:F11)</f>
        <v>578.32000000000005</v>
      </c>
      <c r="H11" s="14"/>
      <c r="I11" s="14"/>
      <c r="J11" s="15"/>
    </row>
    <row r="12" spans="1:10" ht="15" customHeight="1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customHeigh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15" customHeight="1">
      <c r="A14" s="6" t="s">
        <v>17</v>
      </c>
      <c r="B14" s="9" t="s">
        <v>18</v>
      </c>
      <c r="C14" s="3">
        <v>52</v>
      </c>
      <c r="D14" s="78" t="s">
        <v>39</v>
      </c>
      <c r="E14" s="20">
        <v>60</v>
      </c>
      <c r="F14" s="34">
        <v>5.65</v>
      </c>
      <c r="G14" s="34">
        <v>47</v>
      </c>
      <c r="H14" s="34">
        <v>1</v>
      </c>
      <c r="I14" s="34">
        <v>2</v>
      </c>
      <c r="J14" s="41">
        <v>5</v>
      </c>
    </row>
    <row r="15" spans="1:10" ht="15" customHeight="1">
      <c r="A15" s="6"/>
      <c r="B15" s="1" t="s">
        <v>15</v>
      </c>
      <c r="C15" s="33" t="s">
        <v>24</v>
      </c>
      <c r="D15" s="30" t="s">
        <v>25</v>
      </c>
      <c r="E15" s="44">
        <v>200</v>
      </c>
      <c r="F15" s="23">
        <v>12.48</v>
      </c>
      <c r="G15" s="16">
        <v>92</v>
      </c>
      <c r="H15" s="33">
        <v>5</v>
      </c>
      <c r="I15" s="33">
        <v>6</v>
      </c>
      <c r="J15" s="38">
        <v>6</v>
      </c>
    </row>
    <row r="16" spans="1:10" ht="15" customHeight="1">
      <c r="A16" s="6"/>
      <c r="B16" s="1" t="s">
        <v>20</v>
      </c>
      <c r="C16" s="33" t="s">
        <v>26</v>
      </c>
      <c r="D16" s="30" t="s">
        <v>27</v>
      </c>
      <c r="E16" s="16">
        <v>150</v>
      </c>
      <c r="F16" s="23">
        <v>13.53</v>
      </c>
      <c r="G16" s="16">
        <v>197</v>
      </c>
      <c r="H16" s="33">
        <v>5</v>
      </c>
      <c r="I16" s="33">
        <v>5</v>
      </c>
      <c r="J16" s="38">
        <v>33</v>
      </c>
    </row>
    <row r="17" spans="1:10" ht="15" customHeight="1">
      <c r="A17" s="6"/>
      <c r="B17" s="1" t="s">
        <v>19</v>
      </c>
      <c r="C17" s="74" t="s">
        <v>38</v>
      </c>
      <c r="D17" s="30" t="s">
        <v>29</v>
      </c>
      <c r="E17" s="26">
        <v>100</v>
      </c>
      <c r="F17" s="27">
        <v>51</v>
      </c>
      <c r="G17" s="26">
        <v>221</v>
      </c>
      <c r="H17" s="39">
        <v>18</v>
      </c>
      <c r="I17" s="39">
        <v>10</v>
      </c>
      <c r="J17" s="40">
        <v>4</v>
      </c>
    </row>
    <row r="18" spans="1:10" ht="15" customHeight="1">
      <c r="A18" s="6"/>
      <c r="B18" s="1" t="s">
        <v>22</v>
      </c>
      <c r="C18" s="33">
        <v>349</v>
      </c>
      <c r="D18" s="30" t="s">
        <v>28</v>
      </c>
      <c r="E18" s="26">
        <v>200</v>
      </c>
      <c r="F18" s="27">
        <v>5.98</v>
      </c>
      <c r="G18" s="26">
        <v>88</v>
      </c>
      <c r="H18" s="26">
        <v>0</v>
      </c>
      <c r="I18" s="26">
        <v>0</v>
      </c>
      <c r="J18" s="28">
        <v>22</v>
      </c>
    </row>
    <row r="19" spans="1:10" ht="15" customHeight="1">
      <c r="A19" s="6"/>
      <c r="B19" s="1" t="s">
        <v>21</v>
      </c>
      <c r="C19" s="74" t="s">
        <v>36</v>
      </c>
      <c r="D19" s="30" t="s">
        <v>23</v>
      </c>
      <c r="E19" s="26">
        <v>50</v>
      </c>
      <c r="F19" s="27">
        <v>4.5999999999999996</v>
      </c>
      <c r="G19" s="26">
        <v>98</v>
      </c>
      <c r="H19" s="26">
        <v>3</v>
      </c>
      <c r="I19" s="26">
        <v>1</v>
      </c>
      <c r="J19" s="28">
        <v>20</v>
      </c>
    </row>
    <row r="20" spans="1:10" ht="15.75" customHeight="1">
      <c r="A20" s="6"/>
      <c r="B20" s="39"/>
      <c r="C20" s="25"/>
      <c r="D20" s="32"/>
      <c r="E20" s="79">
        <f>SUM(E14:E19)</f>
        <v>760</v>
      </c>
      <c r="F20" s="27">
        <f>SUM(F14:F19)</f>
        <v>93.24</v>
      </c>
      <c r="G20" s="79">
        <f>SUM(G14:G19)</f>
        <v>743</v>
      </c>
      <c r="H20" s="26"/>
      <c r="I20" s="26"/>
      <c r="J20" s="28"/>
    </row>
    <row r="21" spans="1:10" ht="15.75" customHeight="1">
      <c r="A21" s="65"/>
      <c r="B21" s="48"/>
      <c r="C21" s="49"/>
      <c r="D21" s="50"/>
      <c r="E21" s="51"/>
      <c r="F21" s="52"/>
      <c r="G21" s="51"/>
      <c r="H21" s="51"/>
      <c r="I21" s="51"/>
      <c r="J21" s="53"/>
    </row>
    <row r="22" spans="1:10" ht="15" customHeight="1">
      <c r="A22" s="66"/>
      <c r="B22" s="60"/>
      <c r="C22" s="61"/>
      <c r="D22" s="80" t="s">
        <v>40</v>
      </c>
      <c r="E22" s="62"/>
      <c r="F22" s="63">
        <f>F20+F11</f>
        <v>151.56</v>
      </c>
      <c r="G22" s="62"/>
      <c r="H22" s="62"/>
      <c r="I22" s="62"/>
      <c r="J22" s="64"/>
    </row>
    <row r="23" spans="1:10" ht="15" customHeight="1">
      <c r="A23" s="67"/>
      <c r="B23" s="54"/>
      <c r="C23" s="55"/>
      <c r="D23" s="56"/>
      <c r="E23" s="57"/>
      <c r="F23" s="58"/>
      <c r="G23" s="57"/>
      <c r="H23" s="57"/>
      <c r="I23" s="57"/>
      <c r="J23" s="59"/>
    </row>
    <row r="26" spans="1:10" ht="15" customHeight="1">
      <c r="A26" t="s">
        <v>0</v>
      </c>
      <c r="B26" s="45" t="s">
        <v>1</v>
      </c>
      <c r="C26" s="46"/>
      <c r="D26" s="47"/>
      <c r="E26" t="s">
        <v>2</v>
      </c>
      <c r="F26" s="68" t="s">
        <v>41</v>
      </c>
      <c r="G26" s="69"/>
      <c r="I26" t="s">
        <v>3</v>
      </c>
      <c r="J26" s="21">
        <v>45815</v>
      </c>
    </row>
    <row r="27" spans="1:10" ht="15" customHeight="1" thickBot="1"/>
    <row r="28" spans="1:10" ht="15" customHeight="1" thickBot="1">
      <c r="A28" s="11" t="s">
        <v>4</v>
      </c>
      <c r="B28" s="12" t="s">
        <v>5</v>
      </c>
      <c r="C28" s="12" t="s">
        <v>6</v>
      </c>
      <c r="D28" s="12" t="s">
        <v>7</v>
      </c>
      <c r="E28" s="12" t="s">
        <v>8</v>
      </c>
      <c r="F28" s="12" t="s">
        <v>9</v>
      </c>
      <c r="G28" s="12" t="s">
        <v>10</v>
      </c>
      <c r="H28" s="12" t="s">
        <v>11</v>
      </c>
      <c r="I28" s="12" t="s">
        <v>12</v>
      </c>
      <c r="J28" s="13" t="s">
        <v>13</v>
      </c>
    </row>
    <row r="29" spans="1:10" ht="15" customHeight="1">
      <c r="A29" s="4" t="s">
        <v>14</v>
      </c>
      <c r="B29" s="70" t="s">
        <v>18</v>
      </c>
      <c r="C29" s="35">
        <v>102.2</v>
      </c>
      <c r="D29" s="71" t="s">
        <v>31</v>
      </c>
      <c r="E29" s="14">
        <v>60</v>
      </c>
      <c r="F29" s="22">
        <v>14.62</v>
      </c>
      <c r="G29" s="36">
        <v>53</v>
      </c>
      <c r="H29" s="36">
        <v>1</v>
      </c>
      <c r="I29" s="14">
        <v>0</v>
      </c>
      <c r="J29" s="37">
        <v>12</v>
      </c>
    </row>
    <row r="30" spans="1:10" ht="15" customHeight="1">
      <c r="A30" s="6"/>
      <c r="B30" s="72" t="s">
        <v>16</v>
      </c>
      <c r="C30" s="33">
        <v>377</v>
      </c>
      <c r="D30" s="73" t="s">
        <v>32</v>
      </c>
      <c r="E30" s="33">
        <v>200</v>
      </c>
      <c r="F30" s="33">
        <v>13.95</v>
      </c>
      <c r="G30" s="16">
        <v>32</v>
      </c>
      <c r="H30" s="33">
        <v>1</v>
      </c>
      <c r="I30" s="33">
        <v>0</v>
      </c>
      <c r="J30" s="38">
        <v>7</v>
      </c>
    </row>
    <row r="31" spans="1:10" ht="15" customHeight="1">
      <c r="A31" s="6"/>
      <c r="B31" s="74" t="s">
        <v>15</v>
      </c>
      <c r="C31" s="74" t="s">
        <v>33</v>
      </c>
      <c r="D31" s="73" t="s">
        <v>34</v>
      </c>
      <c r="E31" s="16">
        <v>200</v>
      </c>
      <c r="F31" s="23">
        <v>25.15</v>
      </c>
      <c r="G31" s="16">
        <v>186</v>
      </c>
      <c r="H31" s="33">
        <v>5</v>
      </c>
      <c r="I31" s="16">
        <v>6</v>
      </c>
      <c r="J31" s="38">
        <v>26</v>
      </c>
    </row>
    <row r="32" spans="1:10" ht="15" customHeight="1">
      <c r="A32" s="6"/>
      <c r="B32" s="75" t="s">
        <v>35</v>
      </c>
      <c r="C32" s="75" t="s">
        <v>36</v>
      </c>
      <c r="D32" s="76" t="s">
        <v>37</v>
      </c>
      <c r="E32" s="26">
        <v>60</v>
      </c>
      <c r="F32" s="27">
        <v>4.5999999999999996</v>
      </c>
      <c r="G32" s="26">
        <v>141</v>
      </c>
      <c r="H32" s="39">
        <v>5</v>
      </c>
      <c r="I32" s="26">
        <v>0</v>
      </c>
      <c r="J32" s="40">
        <v>29</v>
      </c>
    </row>
    <row r="33" spans="1:10" ht="15" customHeight="1" thickBot="1">
      <c r="A33" s="7"/>
      <c r="B33" s="8"/>
      <c r="C33" s="8"/>
      <c r="D33" s="31"/>
      <c r="E33" s="18"/>
      <c r="F33" s="24"/>
      <c r="G33" s="42"/>
      <c r="H33" s="18"/>
      <c r="I33" s="18"/>
      <c r="J33" s="43"/>
    </row>
    <row r="34" spans="1:10" ht="15" customHeight="1">
      <c r="A34" s="4"/>
      <c r="B34" s="10"/>
      <c r="C34" s="36"/>
      <c r="D34" s="29"/>
      <c r="E34" s="77">
        <f>SUM(E29:E33)</f>
        <v>520</v>
      </c>
      <c r="F34" s="22">
        <f>SUM(F29:F33)</f>
        <v>58.32</v>
      </c>
      <c r="G34" s="77">
        <f>SUM(E34:F34)</f>
        <v>578.32000000000005</v>
      </c>
      <c r="H34" s="14"/>
      <c r="I34" s="14"/>
      <c r="J34" s="15"/>
    </row>
    <row r="35" spans="1:10" ht="15" customHeight="1">
      <c r="A35" s="6"/>
      <c r="B35" s="33"/>
      <c r="C35" s="33"/>
      <c r="D35" s="30"/>
      <c r="E35" s="16"/>
      <c r="F35" s="23"/>
      <c r="G35" s="16"/>
      <c r="H35" s="16"/>
      <c r="I35" s="16"/>
      <c r="J35" s="17"/>
    </row>
    <row r="36" spans="1:10" ht="15" customHeight="1" thickBot="1">
      <c r="A36" s="7"/>
      <c r="B36" s="8"/>
      <c r="C36" s="8"/>
      <c r="D36" s="31"/>
      <c r="E36" s="18"/>
      <c r="F36" s="24"/>
      <c r="G36" s="18"/>
      <c r="H36" s="18"/>
      <c r="I36" s="18"/>
      <c r="J36" s="19"/>
    </row>
    <row r="37" spans="1:10" ht="15" customHeight="1">
      <c r="A37" s="6" t="s">
        <v>17</v>
      </c>
      <c r="B37" s="9" t="s">
        <v>18</v>
      </c>
      <c r="C37" s="34">
        <v>52</v>
      </c>
      <c r="D37" s="78" t="s">
        <v>39</v>
      </c>
      <c r="E37" s="20">
        <v>60</v>
      </c>
      <c r="F37" s="34">
        <v>5.65</v>
      </c>
      <c r="G37" s="34">
        <v>47</v>
      </c>
      <c r="H37" s="34">
        <v>1</v>
      </c>
      <c r="I37" s="34">
        <v>2</v>
      </c>
      <c r="J37" s="41">
        <v>5</v>
      </c>
    </row>
    <row r="38" spans="1:10" ht="15" customHeight="1">
      <c r="A38" s="6"/>
      <c r="B38" s="1" t="s">
        <v>15</v>
      </c>
      <c r="C38" s="33" t="s">
        <v>24</v>
      </c>
      <c r="D38" s="30" t="s">
        <v>25</v>
      </c>
      <c r="E38" s="44">
        <v>200</v>
      </c>
      <c r="F38" s="23">
        <v>12.23</v>
      </c>
      <c r="G38" s="16">
        <v>92</v>
      </c>
      <c r="H38" s="33">
        <v>5</v>
      </c>
      <c r="I38" s="33">
        <v>6</v>
      </c>
      <c r="J38" s="38">
        <v>6</v>
      </c>
    </row>
    <row r="39" spans="1:10" ht="15" customHeight="1">
      <c r="A39" s="6"/>
      <c r="B39" s="1" t="s">
        <v>20</v>
      </c>
      <c r="C39" s="33" t="s">
        <v>26</v>
      </c>
      <c r="D39" s="30" t="s">
        <v>27</v>
      </c>
      <c r="E39" s="16">
        <v>150</v>
      </c>
      <c r="F39" s="23">
        <v>13.53</v>
      </c>
      <c r="G39" s="16">
        <v>197</v>
      </c>
      <c r="H39" s="33">
        <v>5</v>
      </c>
      <c r="I39" s="33">
        <v>5</v>
      </c>
      <c r="J39" s="38">
        <v>33</v>
      </c>
    </row>
    <row r="40" spans="1:10" ht="15" customHeight="1">
      <c r="A40" s="6"/>
      <c r="B40" s="1" t="s">
        <v>19</v>
      </c>
      <c r="C40" s="74" t="s">
        <v>38</v>
      </c>
      <c r="D40" s="30" t="s">
        <v>29</v>
      </c>
      <c r="E40" s="26">
        <v>100</v>
      </c>
      <c r="F40" s="27">
        <v>51</v>
      </c>
      <c r="G40" s="26">
        <v>221</v>
      </c>
      <c r="H40" s="39">
        <v>18</v>
      </c>
      <c r="I40" s="39">
        <v>10</v>
      </c>
      <c r="J40" s="40">
        <v>4</v>
      </c>
    </row>
    <row r="41" spans="1:10" ht="15" customHeight="1">
      <c r="A41" s="6"/>
      <c r="B41" s="1" t="s">
        <v>22</v>
      </c>
      <c r="C41" s="33">
        <v>349</v>
      </c>
      <c r="D41" s="30" t="s">
        <v>28</v>
      </c>
      <c r="E41" s="26">
        <v>200</v>
      </c>
      <c r="F41" s="27">
        <v>6.85</v>
      </c>
      <c r="G41" s="26">
        <v>88</v>
      </c>
      <c r="H41" s="26">
        <v>0</v>
      </c>
      <c r="I41" s="26">
        <v>0</v>
      </c>
      <c r="J41" s="28">
        <v>22</v>
      </c>
    </row>
    <row r="42" spans="1:10" ht="15" customHeight="1">
      <c r="A42" s="6"/>
      <c r="B42" s="1" t="s">
        <v>21</v>
      </c>
      <c r="C42" s="74" t="s">
        <v>36</v>
      </c>
      <c r="D42" s="30" t="s">
        <v>23</v>
      </c>
      <c r="E42" s="26">
        <v>50</v>
      </c>
      <c r="F42" s="27">
        <v>4.5999999999999996</v>
      </c>
      <c r="G42" s="26">
        <v>98</v>
      </c>
      <c r="H42" s="26">
        <v>3</v>
      </c>
      <c r="I42" s="26">
        <v>1</v>
      </c>
      <c r="J42" s="28">
        <v>20</v>
      </c>
    </row>
    <row r="43" spans="1:10" ht="15" customHeight="1">
      <c r="A43" s="6"/>
      <c r="B43" s="39"/>
      <c r="C43" s="39"/>
      <c r="D43" s="32"/>
      <c r="E43" s="79">
        <f>SUM(E37:E42)</f>
        <v>760</v>
      </c>
      <c r="F43" s="27">
        <f>SUM(F37:F42)</f>
        <v>93.859999999999985</v>
      </c>
      <c r="G43" s="79">
        <f>SUM(G37:G42)</f>
        <v>743</v>
      </c>
      <c r="H43" s="26"/>
      <c r="I43" s="26"/>
      <c r="J43" s="28"/>
    </row>
    <row r="44" spans="1:10" ht="15" customHeight="1">
      <c r="A44" s="65"/>
      <c r="B44" s="48"/>
      <c r="C44" s="49"/>
      <c r="D44" s="50"/>
      <c r="E44" s="51"/>
      <c r="F44" s="52"/>
      <c r="G44" s="51"/>
      <c r="H44" s="51"/>
      <c r="I44" s="51"/>
      <c r="J44" s="53"/>
    </row>
    <row r="45" spans="1:10" ht="15" customHeight="1">
      <c r="A45" s="66"/>
      <c r="B45" s="60"/>
      <c r="C45" s="61"/>
      <c r="D45" s="80" t="s">
        <v>40</v>
      </c>
      <c r="E45" s="62"/>
      <c r="F45" s="63">
        <f>F43+F34</f>
        <v>152.17999999999998</v>
      </c>
      <c r="G45" s="62"/>
      <c r="H45" s="62"/>
      <c r="I45" s="62"/>
      <c r="J45" s="64"/>
    </row>
    <row r="46" spans="1:10" ht="15" customHeight="1">
      <c r="A46" s="67"/>
      <c r="B46" s="54"/>
      <c r="C46" s="55"/>
      <c r="D46" s="56"/>
      <c r="E46" s="57"/>
      <c r="F46" s="58"/>
      <c r="G46" s="57"/>
      <c r="H46" s="57"/>
      <c r="I46" s="57"/>
      <c r="J46" s="59"/>
    </row>
  </sheetData>
  <mergeCells count="4">
    <mergeCell ref="B3:D3"/>
    <mergeCell ref="F3:G3"/>
    <mergeCell ref="B26:D26"/>
    <mergeCell ref="F26:G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2025-06-06T08:21:33Z</dcterms:modified>
</cp:coreProperties>
</file>